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0" yWindow="0" windowWidth="20490" windowHeight="7755" activeTab="1"/>
  </bookViews>
  <sheets>
    <sheet name="GESTANTES" sheetId="8" r:id="rId1"/>
    <sheet name="PUÉRPERA" sheetId="7" r:id="rId2"/>
  </sheets>
  <calcPr calcId="152511"/>
</workbook>
</file>

<file path=xl/calcChain.xml><?xml version="1.0" encoding="utf-8"?>
<calcChain xmlns="http://schemas.openxmlformats.org/spreadsheetml/2006/main">
  <c r="D14" i="7" l="1"/>
  <c r="D15" i="7"/>
  <c r="D30" i="8"/>
  <c r="D31" i="8"/>
  <c r="D32" i="8"/>
  <c r="D13" i="7"/>
  <c r="D27" i="8"/>
  <c r="D28" i="8"/>
  <c r="D29" i="8"/>
  <c r="D11" i="7" l="1"/>
  <c r="D12" i="7"/>
  <c r="D24" i="8"/>
  <c r="D25" i="8"/>
  <c r="D26" i="8"/>
  <c r="D9" i="7" l="1"/>
  <c r="D10" i="7"/>
  <c r="D19" i="8"/>
  <c r="D20" i="8"/>
  <c r="D21" i="8"/>
  <c r="D22" i="8"/>
  <c r="D23" i="8"/>
  <c r="D10" i="8" l="1"/>
  <c r="D11" i="8"/>
  <c r="D12" i="8"/>
  <c r="D13" i="8"/>
  <c r="D14" i="8"/>
  <c r="D15" i="8"/>
  <c r="D16" i="8"/>
  <c r="D17" i="8"/>
  <c r="D18" i="8"/>
  <c r="D9" i="8"/>
  <c r="D8" i="7" l="1"/>
  <c r="D8" i="8"/>
</calcChain>
</file>

<file path=xl/sharedStrings.xml><?xml version="1.0" encoding="utf-8"?>
<sst xmlns="http://schemas.openxmlformats.org/spreadsheetml/2006/main" count="132" uniqueCount="60">
  <si>
    <t>NOME DO PACIENTE</t>
  </si>
  <si>
    <t>CPF</t>
  </si>
  <si>
    <t>Nº</t>
  </si>
  <si>
    <t>1ª DOSE</t>
  </si>
  <si>
    <t>2ª DOSE</t>
  </si>
  <si>
    <t>VACINA</t>
  </si>
  <si>
    <t>FUNDACAO BUTANTAN</t>
  </si>
  <si>
    <t>ESF. ALEGRE</t>
  </si>
  <si>
    <t>LOCAL DA IMUNIZAÇÃO</t>
  </si>
  <si>
    <t>MAILLA RANNA DA FONSECA OLIVEIRA</t>
  </si>
  <si>
    <t>01174961201</t>
  </si>
  <si>
    <t xml:space="preserve">PUÉRPERAS DE SÃO JOÃO DE PIRABAS VACINADAS </t>
  </si>
  <si>
    <t>DAIANE DAMASCENO BORGES</t>
  </si>
  <si>
    <t>700007378319508</t>
  </si>
  <si>
    <t>ESF. JAPERICA</t>
  </si>
  <si>
    <t>ADRIANA NUNES SANTA BRIGIDA</t>
  </si>
  <si>
    <t>04460897296</t>
  </si>
  <si>
    <t>ESF. CIDADE</t>
  </si>
  <si>
    <t>AMANDA CUNHA DE SOUZA</t>
  </si>
  <si>
    <t>CLEICE LISBOA DA SILVA</t>
  </si>
  <si>
    <t>07962062282</t>
  </si>
  <si>
    <t>ELANA KARINA SILVA DA FONSECA</t>
  </si>
  <si>
    <t>01756593205</t>
  </si>
  <si>
    <t>FRANCISNALVA DO MAR DA FONSECA</t>
  </si>
  <si>
    <t>JACKSIANE BORGES SILVESTRE</t>
  </si>
  <si>
    <t>06311183226</t>
  </si>
  <si>
    <t>MICHELE NASCIMENTO DA SILVA</t>
  </si>
  <si>
    <t>00304742210</t>
  </si>
  <si>
    <t>ROSILENE BARROS DA SILVA</t>
  </si>
  <si>
    <t>ROSILENE LISBOA DE MIRANDA</t>
  </si>
  <si>
    <t>SAMARA SOUZA DE SOUSA</t>
  </si>
  <si>
    <t>01002847281</t>
  </si>
  <si>
    <t>ANDRESSA DOS SANTOS COIMBRA</t>
  </si>
  <si>
    <t>BRENA SILVA DE BRITO</t>
  </si>
  <si>
    <t>KARLA SABRINA BATISTA PEREIRA</t>
  </si>
  <si>
    <t>LUCICLEIA CORREA ABUD DOS SANTOS</t>
  </si>
  <si>
    <t>RAISSA PINTO DOS SANTOS SANTOS</t>
  </si>
  <si>
    <t>CLEIDIANE SANTA BRIGIDA</t>
  </si>
  <si>
    <t>MARIA TAINARA OLIVEIRA DA SILVA</t>
  </si>
  <si>
    <t>CARLA LETICIA MARTINS DOS SANTOS</t>
  </si>
  <si>
    <t>FRANCINEIDE AVIZ DA COSTA</t>
  </si>
  <si>
    <t>YSLEI GABRIELA SILVA E SILVA</t>
  </si>
  <si>
    <t>VALDICLEIA OLIVEIRA BRITO</t>
  </si>
  <si>
    <t>CASSIA SANTA BRIGIDA DA FONSECA</t>
  </si>
  <si>
    <t>IVANEIA MOREIRA OLIVEIRA</t>
  </si>
  <si>
    <t>02153438241</t>
  </si>
  <si>
    <t>MARCIANA MENDES DE SOUZA</t>
  </si>
  <si>
    <t>00110692284</t>
  </si>
  <si>
    <t>RAYMARA NASCIMENTO DE MELO</t>
  </si>
  <si>
    <t>SUENE DOS SANTOS MENEZES</t>
  </si>
  <si>
    <t>07023411267</t>
  </si>
  <si>
    <t>CRISTIANE GOMES PEREIRA</t>
  </si>
  <si>
    <t>JHENNYFER SUSAN DA SILVA AMORIM</t>
  </si>
  <si>
    <t>06720717200</t>
  </si>
  <si>
    <t>JILVANA FONSECA DE LIMA</t>
  </si>
  <si>
    <t>06211096224</t>
  </si>
  <si>
    <t>MARCIA DO SOCORRO BRITO DA SILVA</t>
  </si>
  <si>
    <t>00886504210</t>
  </si>
  <si>
    <t>VIVIANE FARIAS MONTEIRO</t>
  </si>
  <si>
    <t>01007855223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</si>
</sst>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9" fontId="0" fillId="0" borderId="0" xfId="0" applyNumberFormat="1" applyAlignment="1">
      <alignment horizontal="right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" fontId="0" fillId="33" borderId="10" xfId="0" applyNumberFormat="1" applyFill="1" applyBorder="1"/>
    <xf numFmtId="0" fontId="0" fillId="0" borderId="10" xfId="0" applyFont="1" applyBorder="1" applyAlignment="1"/>
    <xf numFmtId="0" fontId="0" fillId="0" borderId="10" xfId="0" applyFill="1" applyBorder="1"/>
    <xf numFmtId="49" fontId="0" fillId="0" borderId="10" xfId="0" applyNumberFormat="1" applyFill="1" applyBorder="1" applyAlignment="1">
      <alignment horizontal="right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A18" workbookViewId="0">
      <selection activeCell="F37" sqref="F37"/>
    </sheetView>
  </sheetViews>
  <sheetFormatPr defaultRowHeight="15" x14ac:dyDescent="0.25"/>
  <cols>
    <col min="2" max="2" width="9.140625" style="6"/>
    <col min="3" max="3" width="35.5703125" style="8" customWidth="1"/>
    <col min="4" max="4" width="15.5703125" style="8" customWidth="1"/>
    <col min="5" max="5" width="15.7109375" style="1" hidden="1" customWidth="1"/>
    <col min="6" max="6" width="23" style="12" customWidth="1"/>
    <col min="7" max="7" width="10.7109375" customWidth="1"/>
    <col min="8" max="8" width="10.7109375" bestFit="1" customWidth="1"/>
    <col min="9" max="9" width="15.28515625" style="12" customWidth="1"/>
  </cols>
  <sheetData>
    <row r="2" spans="2:9" ht="15.75" thickBot="1" x14ac:dyDescent="0.3"/>
    <row r="3" spans="2:9" ht="15.75" thickBot="1" x14ac:dyDescent="0.3">
      <c r="B3" s="19" t="s">
        <v>11</v>
      </c>
      <c r="C3" s="20"/>
      <c r="D3" s="20"/>
      <c r="E3" s="20"/>
      <c r="F3" s="20"/>
      <c r="G3" s="20"/>
      <c r="H3" s="20"/>
      <c r="I3" s="21"/>
    </row>
    <row r="4" spans="2:9" x14ac:dyDescent="0.25">
      <c r="B4" s="7"/>
      <c r="C4" s="9"/>
      <c r="D4" s="9"/>
      <c r="E4" s="5"/>
      <c r="F4" s="4"/>
    </row>
    <row r="5" spans="2:9" ht="15.75" thickBot="1" x14ac:dyDescent="0.3"/>
    <row r="6" spans="2:9" ht="15" customHeight="1" x14ac:dyDescent="0.25">
      <c r="B6" s="24" t="s">
        <v>2</v>
      </c>
      <c r="C6" s="22" t="s">
        <v>0</v>
      </c>
      <c r="D6" s="28" t="s">
        <v>1</v>
      </c>
      <c r="E6" s="26" t="s">
        <v>1</v>
      </c>
      <c r="F6" s="22" t="s">
        <v>5</v>
      </c>
      <c r="G6" s="22" t="s">
        <v>3</v>
      </c>
      <c r="H6" s="22" t="s">
        <v>4</v>
      </c>
      <c r="I6" s="17" t="s">
        <v>8</v>
      </c>
    </row>
    <row r="7" spans="2:9" x14ac:dyDescent="0.25">
      <c r="B7" s="25"/>
      <c r="C7" s="23"/>
      <c r="D7" s="29"/>
      <c r="E7" s="27"/>
      <c r="F7" s="23"/>
      <c r="G7" s="23"/>
      <c r="H7" s="23"/>
      <c r="I7" s="18"/>
    </row>
    <row r="8" spans="2:9" x14ac:dyDescent="0.25">
      <c r="B8" s="10">
        <v>1</v>
      </c>
      <c r="C8" s="2" t="s">
        <v>12</v>
      </c>
      <c r="D8" s="2" t="str">
        <f>"*"&amp;MID(E8,4,9)&amp;"**"</f>
        <v>*007378319**</v>
      </c>
      <c r="E8" s="3" t="s">
        <v>13</v>
      </c>
      <c r="F8" s="2" t="s">
        <v>6</v>
      </c>
      <c r="G8" s="13">
        <v>44378</v>
      </c>
      <c r="H8" s="2"/>
      <c r="I8" s="11" t="s">
        <v>14</v>
      </c>
    </row>
    <row r="9" spans="2:9" x14ac:dyDescent="0.25">
      <c r="B9" s="14">
        <v>2</v>
      </c>
      <c r="C9" s="15" t="s">
        <v>15</v>
      </c>
      <c r="D9" s="2" t="str">
        <f>"*"&amp;MID(E9,4,9)&amp;"**"</f>
        <v>*60897296**</v>
      </c>
      <c r="E9" s="16" t="s">
        <v>16</v>
      </c>
      <c r="F9" s="2" t="s">
        <v>6</v>
      </c>
      <c r="G9" s="13">
        <v>44379</v>
      </c>
      <c r="H9" s="11"/>
      <c r="I9" s="11" t="s">
        <v>17</v>
      </c>
    </row>
    <row r="10" spans="2:9" x14ac:dyDescent="0.25">
      <c r="B10" s="10">
        <v>3</v>
      </c>
      <c r="C10" s="15" t="s">
        <v>18</v>
      </c>
      <c r="D10" s="2" t="str">
        <f t="shared" ref="D10:D32" si="0">"*"&amp;MID(E10,4,9)&amp;"**"</f>
        <v>*31484204**</v>
      </c>
      <c r="E10" s="16">
        <v>70031484204</v>
      </c>
      <c r="F10" s="2" t="s">
        <v>6</v>
      </c>
      <c r="G10" s="13">
        <v>44379</v>
      </c>
      <c r="H10" s="11"/>
      <c r="I10" s="11" t="s">
        <v>17</v>
      </c>
    </row>
    <row r="11" spans="2:9" x14ac:dyDescent="0.25">
      <c r="B11" s="14">
        <v>4</v>
      </c>
      <c r="C11" s="15" t="s">
        <v>19</v>
      </c>
      <c r="D11" s="2" t="str">
        <f t="shared" si="0"/>
        <v>*62062282**</v>
      </c>
      <c r="E11" s="16" t="s">
        <v>20</v>
      </c>
      <c r="F11" s="2" t="s">
        <v>6</v>
      </c>
      <c r="G11" s="13">
        <v>44379</v>
      </c>
      <c r="H11" s="11"/>
      <c r="I11" s="11" t="s">
        <v>17</v>
      </c>
    </row>
    <row r="12" spans="2:9" x14ac:dyDescent="0.25">
      <c r="B12" s="10">
        <v>5</v>
      </c>
      <c r="C12" s="15" t="s">
        <v>21</v>
      </c>
      <c r="D12" s="2" t="str">
        <f t="shared" si="0"/>
        <v>*56593205**</v>
      </c>
      <c r="E12" s="16" t="s">
        <v>22</v>
      </c>
      <c r="F12" s="2" t="s">
        <v>6</v>
      </c>
      <c r="G12" s="13">
        <v>44379</v>
      </c>
      <c r="H12" s="11"/>
      <c r="I12" s="11" t="s">
        <v>17</v>
      </c>
    </row>
    <row r="13" spans="2:9" x14ac:dyDescent="0.25">
      <c r="B13" s="14">
        <v>6</v>
      </c>
      <c r="C13" s="15" t="s">
        <v>23</v>
      </c>
      <c r="D13" s="2" t="str">
        <f t="shared" si="0"/>
        <v>*60971266**</v>
      </c>
      <c r="E13" s="16">
        <v>70060971266</v>
      </c>
      <c r="F13" s="2" t="s">
        <v>6</v>
      </c>
      <c r="G13" s="13">
        <v>44379</v>
      </c>
      <c r="H13" s="11"/>
      <c r="I13" s="11" t="s">
        <v>17</v>
      </c>
    </row>
    <row r="14" spans="2:9" x14ac:dyDescent="0.25">
      <c r="B14" s="10">
        <v>7</v>
      </c>
      <c r="C14" s="15" t="s">
        <v>24</v>
      </c>
      <c r="D14" s="2" t="str">
        <f t="shared" si="0"/>
        <v>*11183226**</v>
      </c>
      <c r="E14" s="16" t="s">
        <v>25</v>
      </c>
      <c r="F14" s="2" t="s">
        <v>6</v>
      </c>
      <c r="G14" s="13">
        <v>44379</v>
      </c>
      <c r="H14" s="11"/>
      <c r="I14" s="11" t="s">
        <v>17</v>
      </c>
    </row>
    <row r="15" spans="2:9" x14ac:dyDescent="0.25">
      <c r="B15" s="14">
        <v>8</v>
      </c>
      <c r="C15" s="15" t="s">
        <v>26</v>
      </c>
      <c r="D15" s="2" t="str">
        <f t="shared" si="0"/>
        <v>*04742210**</v>
      </c>
      <c r="E15" s="16" t="s">
        <v>27</v>
      </c>
      <c r="F15" s="2" t="s">
        <v>6</v>
      </c>
      <c r="G15" s="13">
        <v>44379</v>
      </c>
      <c r="H15" s="11"/>
      <c r="I15" s="11" t="s">
        <v>17</v>
      </c>
    </row>
    <row r="16" spans="2:9" x14ac:dyDescent="0.25">
      <c r="B16" s="10">
        <v>9</v>
      </c>
      <c r="C16" s="15" t="s">
        <v>28</v>
      </c>
      <c r="D16" s="2" t="str">
        <f t="shared" si="0"/>
        <v>*25195283**</v>
      </c>
      <c r="E16" s="16">
        <v>70225195283</v>
      </c>
      <c r="F16" s="2" t="s">
        <v>6</v>
      </c>
      <c r="G16" s="13">
        <v>44379</v>
      </c>
      <c r="H16" s="11"/>
      <c r="I16" s="11" t="s">
        <v>17</v>
      </c>
    </row>
    <row r="17" spans="2:9" x14ac:dyDescent="0.25">
      <c r="B17" s="14">
        <v>10</v>
      </c>
      <c r="C17" s="15" t="s">
        <v>29</v>
      </c>
      <c r="D17" s="2" t="str">
        <f t="shared" si="0"/>
        <v>*66846287**</v>
      </c>
      <c r="E17" s="16">
        <v>89266846287</v>
      </c>
      <c r="F17" s="2" t="s">
        <v>6</v>
      </c>
      <c r="G17" s="13">
        <v>44379</v>
      </c>
      <c r="H17" s="11"/>
      <c r="I17" s="11" t="s">
        <v>17</v>
      </c>
    </row>
    <row r="18" spans="2:9" x14ac:dyDescent="0.25">
      <c r="B18" s="10">
        <v>11</v>
      </c>
      <c r="C18" s="15" t="s">
        <v>30</v>
      </c>
      <c r="D18" s="2" t="str">
        <f t="shared" si="0"/>
        <v>*02847281**</v>
      </c>
      <c r="E18" s="16" t="s">
        <v>31</v>
      </c>
      <c r="F18" s="2" t="s">
        <v>6</v>
      </c>
      <c r="G18" s="13">
        <v>44379</v>
      </c>
      <c r="H18" s="11"/>
      <c r="I18" s="11" t="s">
        <v>17</v>
      </c>
    </row>
    <row r="19" spans="2:9" x14ac:dyDescent="0.25">
      <c r="B19" s="14">
        <v>12</v>
      </c>
      <c r="C19" s="2" t="s">
        <v>32</v>
      </c>
      <c r="D19" s="2" t="str">
        <f t="shared" si="0"/>
        <v>*7984239**</v>
      </c>
      <c r="E19" s="2">
        <v>4547984239</v>
      </c>
      <c r="F19" s="2" t="s">
        <v>6</v>
      </c>
      <c r="G19" s="13">
        <v>44389</v>
      </c>
      <c r="H19" s="11"/>
      <c r="I19" s="11" t="s">
        <v>7</v>
      </c>
    </row>
    <row r="20" spans="2:9" x14ac:dyDescent="0.25">
      <c r="B20" s="10">
        <v>13</v>
      </c>
      <c r="C20" s="2" t="s">
        <v>33</v>
      </c>
      <c r="D20" s="2" t="str">
        <f t="shared" si="0"/>
        <v>*1695200**</v>
      </c>
      <c r="E20" s="2">
        <v>6791695200</v>
      </c>
      <c r="F20" s="2" t="s">
        <v>6</v>
      </c>
      <c r="G20" s="13">
        <v>44389</v>
      </c>
      <c r="H20" s="11"/>
      <c r="I20" s="11" t="s">
        <v>7</v>
      </c>
    </row>
    <row r="21" spans="2:9" x14ac:dyDescent="0.25">
      <c r="B21" s="14">
        <v>14</v>
      </c>
      <c r="C21" s="2" t="s">
        <v>34</v>
      </c>
      <c r="D21" s="2" t="str">
        <f t="shared" si="0"/>
        <v>*59173204**</v>
      </c>
      <c r="E21" s="2">
        <v>70659173204</v>
      </c>
      <c r="F21" s="2" t="s">
        <v>6</v>
      </c>
      <c r="G21" s="13">
        <v>44389</v>
      </c>
      <c r="H21" s="11"/>
      <c r="I21" s="11" t="s">
        <v>7</v>
      </c>
    </row>
    <row r="22" spans="2:9" x14ac:dyDescent="0.25">
      <c r="B22" s="10">
        <v>15</v>
      </c>
      <c r="C22" s="2" t="s">
        <v>35</v>
      </c>
      <c r="D22" s="2" t="str">
        <f t="shared" si="0"/>
        <v>*0992201**</v>
      </c>
      <c r="E22" s="2">
        <v>6310992201</v>
      </c>
      <c r="F22" s="2" t="s">
        <v>6</v>
      </c>
      <c r="G22" s="13">
        <v>44389</v>
      </c>
      <c r="H22" s="11"/>
      <c r="I22" s="11" t="s">
        <v>7</v>
      </c>
    </row>
    <row r="23" spans="2:9" x14ac:dyDescent="0.25">
      <c r="B23" s="14">
        <v>16</v>
      </c>
      <c r="C23" s="2" t="s">
        <v>36</v>
      </c>
      <c r="D23" s="2" t="str">
        <f t="shared" si="0"/>
        <v>*95880232**</v>
      </c>
      <c r="E23" s="2">
        <v>70095880232</v>
      </c>
      <c r="F23" s="2" t="s">
        <v>6</v>
      </c>
      <c r="G23" s="13">
        <v>44389</v>
      </c>
      <c r="H23" s="11"/>
      <c r="I23" s="11" t="s">
        <v>7</v>
      </c>
    </row>
    <row r="24" spans="2:9" x14ac:dyDescent="0.25">
      <c r="B24" s="10">
        <v>17</v>
      </c>
      <c r="C24" s="15" t="s">
        <v>39</v>
      </c>
      <c r="D24" s="2" t="str">
        <f t="shared" si="0"/>
        <v>*6253296**</v>
      </c>
      <c r="E24" s="15">
        <v>5156253296</v>
      </c>
      <c r="F24" s="15" t="s">
        <v>6</v>
      </c>
      <c r="G24" s="13">
        <v>44390</v>
      </c>
      <c r="H24" s="11"/>
      <c r="I24" s="11" t="s">
        <v>7</v>
      </c>
    </row>
    <row r="25" spans="2:9" x14ac:dyDescent="0.25">
      <c r="B25" s="14">
        <v>18</v>
      </c>
      <c r="C25" s="15" t="s">
        <v>40</v>
      </c>
      <c r="D25" s="2" t="str">
        <f t="shared" si="0"/>
        <v>*90241234**</v>
      </c>
      <c r="E25" s="15">
        <v>96490241234</v>
      </c>
      <c r="F25" s="15" t="s">
        <v>6</v>
      </c>
      <c r="G25" s="13">
        <v>44390</v>
      </c>
      <c r="H25" s="11"/>
      <c r="I25" s="11" t="s">
        <v>7</v>
      </c>
    </row>
    <row r="26" spans="2:9" x14ac:dyDescent="0.25">
      <c r="B26" s="10">
        <v>19</v>
      </c>
      <c r="C26" s="15" t="s">
        <v>41</v>
      </c>
      <c r="D26" s="2" t="str">
        <f t="shared" si="0"/>
        <v>*2935294**</v>
      </c>
      <c r="E26" s="15">
        <v>4152935294</v>
      </c>
      <c r="F26" s="15" t="s">
        <v>6</v>
      </c>
      <c r="G26" s="13">
        <v>44390</v>
      </c>
      <c r="H26" s="11"/>
      <c r="I26" s="11" t="s">
        <v>7</v>
      </c>
    </row>
    <row r="27" spans="2:9" x14ac:dyDescent="0.25">
      <c r="B27" s="14">
        <v>20</v>
      </c>
      <c r="C27" s="15" t="s">
        <v>46</v>
      </c>
      <c r="D27" s="2" t="str">
        <f t="shared" si="0"/>
        <v>*10692284**</v>
      </c>
      <c r="E27" s="16" t="s">
        <v>47</v>
      </c>
      <c r="F27" s="15" t="s">
        <v>6</v>
      </c>
      <c r="G27" s="13">
        <v>44391</v>
      </c>
      <c r="H27" s="11"/>
      <c r="I27" s="11" t="s">
        <v>7</v>
      </c>
    </row>
    <row r="28" spans="2:9" x14ac:dyDescent="0.25">
      <c r="B28" s="10">
        <v>21</v>
      </c>
      <c r="C28" s="15" t="s">
        <v>48</v>
      </c>
      <c r="D28" s="2" t="str">
        <f t="shared" si="0"/>
        <v>*78055249**</v>
      </c>
      <c r="E28" s="16">
        <v>55578055249</v>
      </c>
      <c r="F28" s="15" t="s">
        <v>6</v>
      </c>
      <c r="G28" s="13">
        <v>44391</v>
      </c>
      <c r="H28" s="11"/>
      <c r="I28" s="11" t="s">
        <v>7</v>
      </c>
    </row>
    <row r="29" spans="2:9" x14ac:dyDescent="0.25">
      <c r="B29" s="14">
        <v>22</v>
      </c>
      <c r="C29" s="15" t="s">
        <v>49</v>
      </c>
      <c r="D29" s="2" t="str">
        <f t="shared" si="0"/>
        <v>*23411267**</v>
      </c>
      <c r="E29" s="16" t="s">
        <v>50</v>
      </c>
      <c r="F29" s="15" t="s">
        <v>6</v>
      </c>
      <c r="G29" s="13">
        <v>44391</v>
      </c>
      <c r="H29" s="11"/>
      <c r="I29" s="11" t="s">
        <v>7</v>
      </c>
    </row>
    <row r="30" spans="2:9" x14ac:dyDescent="0.25">
      <c r="B30" s="10">
        <v>23</v>
      </c>
      <c r="C30" s="15" t="s">
        <v>51</v>
      </c>
      <c r="D30" s="2" t="str">
        <f t="shared" si="0"/>
        <v>*82350220**</v>
      </c>
      <c r="E30" s="16">
        <v>55282350220</v>
      </c>
      <c r="F30" s="15" t="s">
        <v>6</v>
      </c>
      <c r="G30" s="13">
        <v>44391</v>
      </c>
      <c r="H30" s="11"/>
      <c r="I30" s="11" t="s">
        <v>17</v>
      </c>
    </row>
    <row r="31" spans="2:9" x14ac:dyDescent="0.25">
      <c r="B31" s="14">
        <v>24</v>
      </c>
      <c r="C31" s="15" t="s">
        <v>56</v>
      </c>
      <c r="D31" s="2" t="str">
        <f t="shared" si="0"/>
        <v>*86504210**</v>
      </c>
      <c r="E31" s="16" t="s">
        <v>57</v>
      </c>
      <c r="F31" s="15" t="s">
        <v>6</v>
      </c>
      <c r="G31" s="13">
        <v>44391</v>
      </c>
      <c r="H31" s="11"/>
      <c r="I31" s="11" t="s">
        <v>17</v>
      </c>
    </row>
    <row r="32" spans="2:9" x14ac:dyDescent="0.25">
      <c r="B32" s="10">
        <v>25</v>
      </c>
      <c r="C32" s="15" t="s">
        <v>58</v>
      </c>
      <c r="D32" s="2" t="str">
        <f t="shared" si="0"/>
        <v>*07855223**</v>
      </c>
      <c r="E32" s="16" t="s">
        <v>59</v>
      </c>
      <c r="F32" s="15" t="s">
        <v>6</v>
      </c>
      <c r="G32" s="13">
        <v>44391</v>
      </c>
      <c r="H32" s="11"/>
      <c r="I32" s="11" t="s">
        <v>17</v>
      </c>
    </row>
  </sheetData>
  <sheetProtection selectLockedCells="1" selectUnlockedCells="1"/>
  <mergeCells count="9">
    <mergeCell ref="B3:I3"/>
    <mergeCell ref="B6:B7"/>
    <mergeCell ref="C6:C7"/>
    <mergeCell ref="E6:E7"/>
    <mergeCell ref="F6:F7"/>
    <mergeCell ref="G6:G7"/>
    <mergeCell ref="H6:H7"/>
    <mergeCell ref="I6:I7"/>
    <mergeCell ref="D6:D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workbookViewId="0">
      <selection activeCell="K8" sqref="K8"/>
    </sheetView>
  </sheetViews>
  <sheetFormatPr defaultRowHeight="15" x14ac:dyDescent="0.25"/>
  <cols>
    <col min="2" max="2" width="9.140625" style="6"/>
    <col min="3" max="3" width="37" style="8" customWidth="1"/>
    <col min="4" max="4" width="13.42578125" style="8" customWidth="1"/>
    <col min="5" max="5" width="12.5703125" style="1" hidden="1" customWidth="1"/>
    <col min="6" max="6" width="22.7109375" style="12" customWidth="1"/>
    <col min="7" max="7" width="10.7109375" customWidth="1"/>
    <col min="8" max="8" width="10.7109375" bestFit="1" customWidth="1"/>
    <col min="9" max="9" width="15.28515625" style="12" customWidth="1"/>
  </cols>
  <sheetData>
    <row r="2" spans="2:9" ht="15.75" thickBot="1" x14ac:dyDescent="0.3"/>
    <row r="3" spans="2:9" ht="15.75" thickBot="1" x14ac:dyDescent="0.3">
      <c r="B3" s="19" t="s">
        <v>11</v>
      </c>
      <c r="C3" s="20"/>
      <c r="D3" s="20"/>
      <c r="E3" s="20"/>
      <c r="F3" s="20"/>
      <c r="G3" s="20"/>
      <c r="H3" s="20"/>
      <c r="I3" s="21"/>
    </row>
    <row r="4" spans="2:9" x14ac:dyDescent="0.25">
      <c r="B4" s="7"/>
      <c r="C4" s="9"/>
      <c r="D4" s="9"/>
      <c r="E4" s="5"/>
      <c r="F4" s="4"/>
    </row>
    <row r="5" spans="2:9" ht="15.75" thickBot="1" x14ac:dyDescent="0.3"/>
    <row r="6" spans="2:9" ht="15" customHeight="1" x14ac:dyDescent="0.25">
      <c r="B6" s="24" t="s">
        <v>2</v>
      </c>
      <c r="C6" s="22" t="s">
        <v>0</v>
      </c>
      <c r="D6" s="28" t="s">
        <v>1</v>
      </c>
      <c r="E6" s="26" t="s">
        <v>1</v>
      </c>
      <c r="F6" s="22" t="s">
        <v>5</v>
      </c>
      <c r="G6" s="22" t="s">
        <v>3</v>
      </c>
      <c r="H6" s="22" t="s">
        <v>4</v>
      </c>
      <c r="I6" s="17" t="s">
        <v>8</v>
      </c>
    </row>
    <row r="7" spans="2:9" x14ac:dyDescent="0.25">
      <c r="B7" s="25"/>
      <c r="C7" s="23"/>
      <c r="D7" s="29"/>
      <c r="E7" s="27"/>
      <c r="F7" s="23"/>
      <c r="G7" s="23"/>
      <c r="H7" s="23"/>
      <c r="I7" s="18"/>
    </row>
    <row r="8" spans="2:9" x14ac:dyDescent="0.25">
      <c r="B8" s="10">
        <v>1</v>
      </c>
      <c r="C8" s="2" t="s">
        <v>9</v>
      </c>
      <c r="D8" s="2" t="str">
        <f>"*"&amp;MID(E8,4,9)&amp;"**"</f>
        <v>*74961201**</v>
      </c>
      <c r="E8" s="3" t="s">
        <v>10</v>
      </c>
      <c r="F8" s="2" t="s">
        <v>6</v>
      </c>
      <c r="G8" s="13">
        <v>44357</v>
      </c>
      <c r="H8" s="2"/>
      <c r="I8" s="11" t="s">
        <v>7</v>
      </c>
    </row>
    <row r="9" spans="2:9" x14ac:dyDescent="0.25">
      <c r="B9" s="14">
        <v>2</v>
      </c>
      <c r="C9" s="2" t="s">
        <v>37</v>
      </c>
      <c r="D9" s="2" t="str">
        <f t="shared" ref="D9:D15" si="0">"*"&amp;MID(E9,4,9)&amp;"**"</f>
        <v>*7690220**</v>
      </c>
      <c r="E9" s="2">
        <v>4597690220</v>
      </c>
      <c r="F9" s="2" t="s">
        <v>6</v>
      </c>
      <c r="G9" s="13">
        <v>44389</v>
      </c>
      <c r="H9" s="2"/>
      <c r="I9" s="11" t="s">
        <v>7</v>
      </c>
    </row>
    <row r="10" spans="2:9" x14ac:dyDescent="0.25">
      <c r="B10" s="14">
        <v>3</v>
      </c>
      <c r="C10" s="2" t="s">
        <v>38</v>
      </c>
      <c r="D10" s="2" t="str">
        <f t="shared" si="0"/>
        <v>*3328276**</v>
      </c>
      <c r="E10" s="2">
        <v>7603328276</v>
      </c>
      <c r="F10" s="2" t="s">
        <v>6</v>
      </c>
      <c r="G10" s="13">
        <v>44389</v>
      </c>
      <c r="H10" s="2"/>
      <c r="I10" s="11" t="s">
        <v>7</v>
      </c>
    </row>
    <row r="11" spans="2:9" x14ac:dyDescent="0.25">
      <c r="B11" s="10">
        <v>4</v>
      </c>
      <c r="C11" s="15" t="s">
        <v>43</v>
      </c>
      <c r="D11" s="2" t="str">
        <f t="shared" si="0"/>
        <v>*0051278**</v>
      </c>
      <c r="E11" s="15">
        <v>4980051278</v>
      </c>
      <c r="F11" s="15" t="s">
        <v>6</v>
      </c>
      <c r="G11" s="13">
        <v>44390</v>
      </c>
      <c r="H11" s="2"/>
      <c r="I11" s="11" t="s">
        <v>7</v>
      </c>
    </row>
    <row r="12" spans="2:9" x14ac:dyDescent="0.25">
      <c r="B12" s="14">
        <v>5</v>
      </c>
      <c r="C12" s="15" t="s">
        <v>42</v>
      </c>
      <c r="D12" s="2" t="str">
        <f t="shared" si="0"/>
        <v>*629282**</v>
      </c>
      <c r="E12" s="15">
        <v>177629282</v>
      </c>
      <c r="F12" s="15" t="s">
        <v>6</v>
      </c>
      <c r="G12" s="13">
        <v>44390</v>
      </c>
      <c r="H12" s="2"/>
      <c r="I12" s="11" t="s">
        <v>7</v>
      </c>
    </row>
    <row r="13" spans="2:9" x14ac:dyDescent="0.25">
      <c r="B13" s="10">
        <v>6</v>
      </c>
      <c r="C13" s="15" t="s">
        <v>44</v>
      </c>
      <c r="D13" s="2" t="str">
        <f t="shared" si="0"/>
        <v>*53438241**</v>
      </c>
      <c r="E13" s="16" t="s">
        <v>45</v>
      </c>
      <c r="F13" s="15" t="s">
        <v>6</v>
      </c>
      <c r="G13" s="13">
        <v>44391</v>
      </c>
      <c r="H13" s="2"/>
      <c r="I13" s="11" t="s">
        <v>7</v>
      </c>
    </row>
    <row r="14" spans="2:9" x14ac:dyDescent="0.25">
      <c r="B14" s="14">
        <v>7</v>
      </c>
      <c r="C14" s="15" t="s">
        <v>52</v>
      </c>
      <c r="D14" s="2" t="str">
        <f t="shared" si="0"/>
        <v>*20717200**</v>
      </c>
      <c r="E14" s="16" t="s">
        <v>53</v>
      </c>
      <c r="F14" s="15" t="s">
        <v>6</v>
      </c>
      <c r="G14" s="13">
        <v>44391</v>
      </c>
      <c r="H14" s="2"/>
      <c r="I14" s="11" t="s">
        <v>17</v>
      </c>
    </row>
    <row r="15" spans="2:9" x14ac:dyDescent="0.25">
      <c r="B15" s="10">
        <v>8</v>
      </c>
      <c r="C15" s="15" t="s">
        <v>54</v>
      </c>
      <c r="D15" s="2" t="str">
        <f t="shared" si="0"/>
        <v>*11096224**</v>
      </c>
      <c r="E15" s="16" t="s">
        <v>55</v>
      </c>
      <c r="F15" s="15" t="s">
        <v>6</v>
      </c>
      <c r="G15" s="13">
        <v>44391</v>
      </c>
      <c r="H15" s="2"/>
      <c r="I15" s="11" t="s">
        <v>17</v>
      </c>
    </row>
  </sheetData>
  <sheetProtection selectLockedCells="1" selectUnlockedCells="1"/>
  <sortState ref="C16:F23">
    <sortCondition ref="C15"/>
  </sortState>
  <mergeCells count="9">
    <mergeCell ref="I6:I7"/>
    <mergeCell ref="B3:I3"/>
    <mergeCell ref="H6:H7"/>
    <mergeCell ref="B6:B7"/>
    <mergeCell ref="C6:C7"/>
    <mergeCell ref="E6:E7"/>
    <mergeCell ref="G6:G7"/>
    <mergeCell ref="F6:F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GESTANTES</vt:lpstr>
      <vt:lpstr>PUÉRPERA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2021-04-20T17:52:03Z</dcterms:created>
  <dcterms:modified xsi:type="dcterms:W3CDTF">2021-08-03T14:06:01Z</dcterms:modified>
</cp:coreProperties>
</file>