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Atualizado\COVID - TCMPA\"/>
    </mc:Choice>
  </mc:AlternateContent>
  <bookViews>
    <workbookView xWindow="-120" yWindow="-120" windowWidth="20730" windowHeight="11160"/>
  </bookViews>
  <sheets>
    <sheet name="DEFICIENTE" sheetId="7" r:id="rId1"/>
  </sheets>
  <calcPr calcId="152511"/>
</workbook>
</file>

<file path=xl/calcChain.xml><?xml version="1.0" encoding="utf-8"?>
<calcChain xmlns="http://schemas.openxmlformats.org/spreadsheetml/2006/main"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8" i="7"/>
</calcChain>
</file>

<file path=xl/sharedStrings.xml><?xml version="1.0" encoding="utf-8"?>
<sst xmlns="http://schemas.openxmlformats.org/spreadsheetml/2006/main" count="175" uniqueCount="86">
  <si>
    <t>FUNDACAO OSWALDO CRUZ</t>
  </si>
  <si>
    <t>NOME DO PACIENTE</t>
  </si>
  <si>
    <t>CPF</t>
  </si>
  <si>
    <t>Nº</t>
  </si>
  <si>
    <t>1ª DOSE</t>
  </si>
  <si>
    <t>2ª DOSE</t>
  </si>
  <si>
    <t>VACINA</t>
  </si>
  <si>
    <t>REGINALDO LEAL DOS SANTOS</t>
  </si>
  <si>
    <t>700001960581400</t>
  </si>
  <si>
    <t>REJEANE SILVA DO AMARAL</t>
  </si>
  <si>
    <t>203791185340018</t>
  </si>
  <si>
    <t>MARIA LEIDIANE MOREIRA BORGES</t>
  </si>
  <si>
    <t>700408431691841</t>
  </si>
  <si>
    <t>CLENILSON MOREIRA BORGES</t>
  </si>
  <si>
    <t>708002341355528</t>
  </si>
  <si>
    <t>RAIMUNDO RODRIGUES ABUDE</t>
  </si>
  <si>
    <t>61026760259</t>
  </si>
  <si>
    <t>SAMUEL DA SILVA ASSUNÇÃO</t>
  </si>
  <si>
    <t>705007644658152</t>
  </si>
  <si>
    <t>JUCIELE DOS SANTOS MOREIRA</t>
  </si>
  <si>
    <t>700407422342146</t>
  </si>
  <si>
    <t>MARIA DAMASCENO DA COSTA</t>
  </si>
  <si>
    <t>700809463335584</t>
  </si>
  <si>
    <t>ABRAÃO CONCEIÇÃO DIAS</t>
  </si>
  <si>
    <t>203791222560004</t>
  </si>
  <si>
    <t>EDNILSON DAMASCENO ALVES</t>
  </si>
  <si>
    <t>700002664029708</t>
  </si>
  <si>
    <t>FUNDACAO BUTANTAN</t>
  </si>
  <si>
    <t>LEILA ATAÍDE DAS MERCÊS</t>
  </si>
  <si>
    <t>02448080232</t>
  </si>
  <si>
    <t>RAIMUNDO FONSECA DAS MERCÊS</t>
  </si>
  <si>
    <t>38044021272</t>
  </si>
  <si>
    <t>ANDERSON CLEYTON SOUZA SENA</t>
  </si>
  <si>
    <t>200949523660009</t>
  </si>
  <si>
    <t>MARIA DO ESPIRITO SANTO GUIMARÃES</t>
  </si>
  <si>
    <t>706304782078774</t>
  </si>
  <si>
    <t>PEDRO ADALTO BARROS MARINHO</t>
  </si>
  <si>
    <t>EDIANE BORGES DE FIGUEIREDO</t>
  </si>
  <si>
    <t>03120250252</t>
  </si>
  <si>
    <t>ELTON MONTEIRO DOS SANTOS</t>
  </si>
  <si>
    <t>00962960209</t>
  </si>
  <si>
    <t>JOÃO VITOR BENEDITO DOS SANTOS SILVA</t>
  </si>
  <si>
    <t>53137981204</t>
  </si>
  <si>
    <t>MARIA DE JESUS DA PAIXÃO MAIA</t>
  </si>
  <si>
    <t>96422548249</t>
  </si>
  <si>
    <t>NELSON MOURA DE BRITO</t>
  </si>
  <si>
    <t>MINISTERIO DA SAUDE</t>
  </si>
  <si>
    <t>NATALIA NAIZA SOUSA DA PAIXAO</t>
  </si>
  <si>
    <t>ANGELA MARIA DA SILVEIRA</t>
  </si>
  <si>
    <t>ADAILSON BENTES DA SILVA</t>
  </si>
  <si>
    <t>704502388214419</t>
  </si>
  <si>
    <t>DEYWITE ALVES NUNES</t>
  </si>
  <si>
    <t>RENATA DO ESPACO SANTOS</t>
  </si>
  <si>
    <t>JOSE AUGUSTO DE BRITO</t>
  </si>
  <si>
    <t>MARIA TEIXEIRA NUNES</t>
  </si>
  <si>
    <t>CARLITO ROSARIO DO AMARAL</t>
  </si>
  <si>
    <t>MARIA DE JESUS MESQUITA VIANA FILHA</t>
  </si>
  <si>
    <t>ROMUALDO XAVIER DE OLIVEIRA</t>
  </si>
  <si>
    <t>ELTON DE SOUSA DA COSTA</t>
  </si>
  <si>
    <t>GABRIEL STANLEY CABRAL DE SOUZA</t>
  </si>
  <si>
    <t>LUCIDALVA DOS SANTOS</t>
  </si>
  <si>
    <t>MARIA DE NAZARE SANTANA BARROS</t>
  </si>
  <si>
    <t>ESF. ALEGRE</t>
  </si>
  <si>
    <t>ESF.PATAUÁ</t>
  </si>
  <si>
    <t>ESF. CIDADE</t>
  </si>
  <si>
    <t>ESF. JAPERICA</t>
  </si>
  <si>
    <t>ESF. PIRACEMA</t>
  </si>
  <si>
    <t xml:space="preserve">DEFICIÊNCIA PERMANENTE DE SÃO JOÃO DE PIRABAS VACINADOS </t>
  </si>
  <si>
    <t>ANDREIA COSTA SOARES</t>
  </si>
  <si>
    <t>JODEIR SAORES SANTOS</t>
  </si>
  <si>
    <t>FRANCISCO DOS SANTOS SANTA BRIGIDA</t>
  </si>
  <si>
    <t>LOCAL DA IMUNIZAÇÃO</t>
  </si>
  <si>
    <t>FRANKLINN WILLIAM NUNES DA SILVA</t>
  </si>
  <si>
    <t>03384083202</t>
  </si>
  <si>
    <t>MARIA BENEDITA SANTA BRIGIDA</t>
  </si>
  <si>
    <t>JOSE JOELSON GONSALVES DA SILVA</t>
  </si>
  <si>
    <t>OZIEL DE SOUSA</t>
  </si>
  <si>
    <t>85459410215</t>
  </si>
  <si>
    <t>ANA PINHEIRO DA COSTA</t>
  </si>
  <si>
    <t>BENEDITA TARCILA DOS SANTOS DA SILVA</t>
  </si>
  <si>
    <t>VALDEMAR PEREIRA MELO</t>
  </si>
  <si>
    <t>ALEX JUNIOR MONTEIRO CARVALHO</t>
  </si>
  <si>
    <t>MACIEL LIMA DA FONSECA</t>
  </si>
  <si>
    <t>JOSE MARIA CAXIAS DA SILVA</t>
  </si>
  <si>
    <t>ESF. NAZARÉ</t>
  </si>
  <si>
    <t>22/07/2021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</si>
</sst>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49" fontId="0" fillId="0" borderId="0" xfId="0" applyNumberFormat="1" applyAlignment="1">
      <alignment horizontal="right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14" fontId="0" fillId="33" borderId="10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right"/>
    </xf>
    <xf numFmtId="0" fontId="18" fillId="0" borderId="10" xfId="0" applyFont="1" applyBorder="1"/>
    <xf numFmtId="14" fontId="0" fillId="34" borderId="10" xfId="0" applyNumberFormat="1" applyFill="1" applyBorder="1"/>
    <xf numFmtId="16" fontId="0" fillId="33" borderId="10" xfId="0" applyNumberFormat="1" applyFill="1" applyBorder="1"/>
    <xf numFmtId="14" fontId="0" fillId="34" borderId="10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I55"/>
  <sheetViews>
    <sheetView tabSelected="1" workbookViewId="0">
      <selection activeCell="M9" sqref="M9"/>
    </sheetView>
  </sheetViews>
  <sheetFormatPr defaultRowHeight="15" x14ac:dyDescent="0.25"/>
  <cols>
    <col min="2" max="2" width="9.140625" style="6"/>
    <col min="3" max="3" width="39.7109375" style="8" customWidth="1"/>
    <col min="4" max="4" width="14.28515625" style="8" customWidth="1"/>
    <col min="5" max="5" width="0.140625" style="1" hidden="1" customWidth="1"/>
    <col min="6" max="6" width="27" style="20" customWidth="1"/>
    <col min="7" max="7" width="10.7109375" customWidth="1"/>
    <col min="8" max="8" width="10.7109375" bestFit="1" customWidth="1"/>
    <col min="9" max="9" width="15.28515625" style="20" customWidth="1"/>
  </cols>
  <sheetData>
    <row r="2" spans="2:9" ht="15.75" thickBot="1" x14ac:dyDescent="0.3"/>
    <row r="3" spans="2:9" ht="15.75" thickBot="1" x14ac:dyDescent="0.3">
      <c r="B3" s="30" t="s">
        <v>67</v>
      </c>
      <c r="C3" s="31"/>
      <c r="D3" s="31"/>
      <c r="E3" s="31"/>
      <c r="F3" s="31"/>
      <c r="G3" s="31"/>
      <c r="H3" s="31"/>
      <c r="I3" s="32"/>
    </row>
    <row r="4" spans="2:9" x14ac:dyDescent="0.25">
      <c r="B4" s="7"/>
      <c r="C4" s="9"/>
      <c r="D4" s="9"/>
      <c r="E4" s="5"/>
      <c r="F4" s="4"/>
    </row>
    <row r="5" spans="2:9" ht="15.75" thickBot="1" x14ac:dyDescent="0.3"/>
    <row r="6" spans="2:9" ht="15" customHeight="1" x14ac:dyDescent="0.25">
      <c r="B6" s="35" t="s">
        <v>3</v>
      </c>
      <c r="C6" s="33" t="s">
        <v>1</v>
      </c>
      <c r="D6" s="39" t="s">
        <v>2</v>
      </c>
      <c r="E6" s="37" t="s">
        <v>2</v>
      </c>
      <c r="F6" s="33" t="s">
        <v>6</v>
      </c>
      <c r="G6" s="33" t="s">
        <v>4</v>
      </c>
      <c r="H6" s="33" t="s">
        <v>5</v>
      </c>
      <c r="I6" s="28" t="s">
        <v>71</v>
      </c>
    </row>
    <row r="7" spans="2:9" x14ac:dyDescent="0.25">
      <c r="B7" s="36"/>
      <c r="C7" s="34"/>
      <c r="D7" s="40"/>
      <c r="E7" s="38"/>
      <c r="F7" s="34"/>
      <c r="G7" s="34"/>
      <c r="H7" s="34"/>
      <c r="I7" s="29"/>
    </row>
    <row r="8" spans="2:9" x14ac:dyDescent="0.25">
      <c r="B8" s="13">
        <v>1</v>
      </c>
      <c r="C8" s="16" t="s">
        <v>36</v>
      </c>
      <c r="D8" s="16" t="str">
        <f>"*"&amp;MID(E8,4,9)&amp;"**"</f>
        <v>*10273249**</v>
      </c>
      <c r="E8" s="2">
        <v>59210273249</v>
      </c>
      <c r="F8" s="21" t="s">
        <v>0</v>
      </c>
      <c r="G8" s="14">
        <v>44331</v>
      </c>
      <c r="H8" s="2"/>
      <c r="I8" s="18" t="s">
        <v>62</v>
      </c>
    </row>
    <row r="9" spans="2:9" ht="15" customHeight="1" x14ac:dyDescent="0.25">
      <c r="B9" s="13">
        <v>2</v>
      </c>
      <c r="C9" s="17" t="s">
        <v>32</v>
      </c>
      <c r="D9" s="16" t="str">
        <f t="shared" ref="D9:D55" si="0">"*"&amp;MID(E9,4,9)&amp;"**"</f>
        <v>*949523660**</v>
      </c>
      <c r="E9" s="12" t="s">
        <v>33</v>
      </c>
      <c r="F9" s="18" t="s">
        <v>0</v>
      </c>
      <c r="G9" s="11">
        <v>44336</v>
      </c>
      <c r="H9" s="10"/>
      <c r="I9" s="18" t="s">
        <v>64</v>
      </c>
    </row>
    <row r="10" spans="2:9" ht="15" customHeight="1" x14ac:dyDescent="0.25">
      <c r="B10" s="13">
        <v>3</v>
      </c>
      <c r="C10" s="17" t="s">
        <v>39</v>
      </c>
      <c r="D10" s="16" t="str">
        <f t="shared" si="0"/>
        <v>*62960209**</v>
      </c>
      <c r="E10" s="12" t="s">
        <v>40</v>
      </c>
      <c r="F10" s="18" t="s">
        <v>0</v>
      </c>
      <c r="G10" s="11">
        <v>44336</v>
      </c>
      <c r="H10" s="41" t="s">
        <v>85</v>
      </c>
      <c r="I10" s="18" t="s">
        <v>64</v>
      </c>
    </row>
    <row r="11" spans="2:9" ht="15" customHeight="1" x14ac:dyDescent="0.25">
      <c r="B11" s="13">
        <v>4</v>
      </c>
      <c r="C11" s="17" t="s">
        <v>41</v>
      </c>
      <c r="D11" s="16" t="str">
        <f t="shared" si="0"/>
        <v>*37981204**</v>
      </c>
      <c r="E11" s="12" t="s">
        <v>42</v>
      </c>
      <c r="F11" s="18" t="s">
        <v>0</v>
      </c>
      <c r="G11" s="11">
        <v>44336</v>
      </c>
      <c r="H11" s="27">
        <v>44399</v>
      </c>
      <c r="I11" s="18" t="s">
        <v>64</v>
      </c>
    </row>
    <row r="12" spans="2:9" ht="15" customHeight="1" x14ac:dyDescent="0.25">
      <c r="B12" s="13">
        <v>5</v>
      </c>
      <c r="C12" s="17" t="s">
        <v>43</v>
      </c>
      <c r="D12" s="16" t="str">
        <f t="shared" si="0"/>
        <v>*22548249**</v>
      </c>
      <c r="E12" s="12" t="s">
        <v>44</v>
      </c>
      <c r="F12" s="18" t="s">
        <v>0</v>
      </c>
      <c r="G12" s="11">
        <v>44336</v>
      </c>
      <c r="H12" s="10"/>
      <c r="I12" s="18" t="s">
        <v>64</v>
      </c>
    </row>
    <row r="13" spans="2:9" ht="15" customHeight="1" x14ac:dyDescent="0.25">
      <c r="B13" s="13">
        <v>6</v>
      </c>
      <c r="C13" s="17" t="s">
        <v>34</v>
      </c>
      <c r="D13" s="16" t="str">
        <f t="shared" si="0"/>
        <v>*304782078**</v>
      </c>
      <c r="E13" s="12" t="s">
        <v>35</v>
      </c>
      <c r="F13" s="18" t="s">
        <v>0</v>
      </c>
      <c r="G13" s="11">
        <v>44336</v>
      </c>
      <c r="H13" s="10"/>
      <c r="I13" s="18" t="s">
        <v>64</v>
      </c>
    </row>
    <row r="14" spans="2:9" ht="15" customHeight="1" x14ac:dyDescent="0.25">
      <c r="B14" s="13">
        <v>7</v>
      </c>
      <c r="C14" s="17" t="s">
        <v>23</v>
      </c>
      <c r="D14" s="16" t="str">
        <f t="shared" si="0"/>
        <v>*791222560**</v>
      </c>
      <c r="E14" s="12" t="s">
        <v>24</v>
      </c>
      <c r="F14" s="10" t="s">
        <v>0</v>
      </c>
      <c r="G14" s="11">
        <v>44337</v>
      </c>
      <c r="H14" s="10"/>
      <c r="I14" s="18" t="s">
        <v>63</v>
      </c>
    </row>
    <row r="15" spans="2:9" ht="15" customHeight="1" x14ac:dyDescent="0.25">
      <c r="B15" s="13">
        <v>8</v>
      </c>
      <c r="C15" s="17" t="s">
        <v>37</v>
      </c>
      <c r="D15" s="16" t="str">
        <f t="shared" si="0"/>
        <v>*20250252**</v>
      </c>
      <c r="E15" s="12" t="s">
        <v>38</v>
      </c>
      <c r="F15" s="10" t="s">
        <v>0</v>
      </c>
      <c r="G15" s="11">
        <v>44337</v>
      </c>
      <c r="H15" s="10"/>
      <c r="I15" s="18" t="s">
        <v>63</v>
      </c>
    </row>
    <row r="16" spans="2:9" x14ac:dyDescent="0.25">
      <c r="B16" s="13">
        <v>9</v>
      </c>
      <c r="C16" s="15" t="s">
        <v>25</v>
      </c>
      <c r="D16" s="16" t="str">
        <f t="shared" si="0"/>
        <v>*002664029**</v>
      </c>
      <c r="E16" s="3" t="s">
        <v>26</v>
      </c>
      <c r="F16" s="19" t="s">
        <v>27</v>
      </c>
      <c r="G16" s="11">
        <v>44337</v>
      </c>
      <c r="H16" s="25">
        <v>44399</v>
      </c>
      <c r="I16" s="18" t="s">
        <v>63</v>
      </c>
    </row>
    <row r="17" spans="2:9" x14ac:dyDescent="0.25">
      <c r="B17" s="13">
        <v>10</v>
      </c>
      <c r="C17" s="15" t="s">
        <v>28</v>
      </c>
      <c r="D17" s="16" t="str">
        <f t="shared" si="0"/>
        <v>*48080232**</v>
      </c>
      <c r="E17" s="3" t="s">
        <v>29</v>
      </c>
      <c r="F17" s="22" t="s">
        <v>0</v>
      </c>
      <c r="G17" s="11">
        <v>44337</v>
      </c>
      <c r="H17" s="2"/>
      <c r="I17" s="18" t="s">
        <v>63</v>
      </c>
    </row>
    <row r="18" spans="2:9" x14ac:dyDescent="0.25">
      <c r="B18" s="13">
        <v>11</v>
      </c>
      <c r="C18" s="15" t="s">
        <v>30</v>
      </c>
      <c r="D18" s="16" t="str">
        <f t="shared" si="0"/>
        <v>*44021272**</v>
      </c>
      <c r="E18" s="3" t="s">
        <v>31</v>
      </c>
      <c r="F18" s="22" t="s">
        <v>0</v>
      </c>
      <c r="G18" s="11">
        <v>44337</v>
      </c>
      <c r="H18" s="2"/>
      <c r="I18" s="18" t="s">
        <v>63</v>
      </c>
    </row>
    <row r="19" spans="2:9" x14ac:dyDescent="0.25">
      <c r="B19" s="13">
        <v>12</v>
      </c>
      <c r="C19" s="17" t="s">
        <v>7</v>
      </c>
      <c r="D19" s="16" t="str">
        <f t="shared" si="0"/>
        <v>*001960581**</v>
      </c>
      <c r="E19" s="12" t="s">
        <v>8</v>
      </c>
      <c r="F19" s="18" t="s">
        <v>0</v>
      </c>
      <c r="G19" s="11">
        <v>44340</v>
      </c>
      <c r="H19" s="10"/>
      <c r="I19" s="18" t="s">
        <v>65</v>
      </c>
    </row>
    <row r="20" spans="2:9" x14ac:dyDescent="0.25">
      <c r="B20" s="13">
        <v>13</v>
      </c>
      <c r="C20" s="17" t="s">
        <v>13</v>
      </c>
      <c r="D20" s="16" t="str">
        <f t="shared" si="0"/>
        <v>*002341355**</v>
      </c>
      <c r="E20" s="12" t="s">
        <v>14</v>
      </c>
      <c r="F20" s="10" t="s">
        <v>0</v>
      </c>
      <c r="G20" s="11">
        <v>44340</v>
      </c>
      <c r="H20" s="10"/>
      <c r="I20" s="18" t="s">
        <v>65</v>
      </c>
    </row>
    <row r="21" spans="2:9" x14ac:dyDescent="0.25">
      <c r="B21" s="13">
        <v>14</v>
      </c>
      <c r="C21" s="17" t="s">
        <v>19</v>
      </c>
      <c r="D21" s="16" t="str">
        <f t="shared" si="0"/>
        <v>*407422342**</v>
      </c>
      <c r="E21" s="12" t="s">
        <v>20</v>
      </c>
      <c r="F21" s="10" t="s">
        <v>0</v>
      </c>
      <c r="G21" s="11">
        <v>44340</v>
      </c>
      <c r="H21" s="2"/>
      <c r="I21" s="18" t="s">
        <v>65</v>
      </c>
    </row>
    <row r="22" spans="2:9" x14ac:dyDescent="0.25">
      <c r="B22" s="13">
        <v>15</v>
      </c>
      <c r="C22" s="17" t="s">
        <v>21</v>
      </c>
      <c r="D22" s="16" t="str">
        <f t="shared" si="0"/>
        <v>*809463335**</v>
      </c>
      <c r="E22" s="12" t="s">
        <v>22</v>
      </c>
      <c r="F22" s="18" t="s">
        <v>0</v>
      </c>
      <c r="G22" s="11">
        <v>44340</v>
      </c>
      <c r="H22" s="2"/>
      <c r="I22" s="18" t="s">
        <v>65</v>
      </c>
    </row>
    <row r="23" spans="2:9" x14ac:dyDescent="0.25">
      <c r="B23" s="13">
        <v>16</v>
      </c>
      <c r="C23" s="17" t="s">
        <v>11</v>
      </c>
      <c r="D23" s="16" t="str">
        <f t="shared" si="0"/>
        <v>*408431691**</v>
      </c>
      <c r="E23" s="12" t="s">
        <v>12</v>
      </c>
      <c r="F23" s="18" t="s">
        <v>0</v>
      </c>
      <c r="G23" s="11">
        <v>44340</v>
      </c>
      <c r="H23" s="2"/>
      <c r="I23" s="18" t="s">
        <v>65</v>
      </c>
    </row>
    <row r="24" spans="2:9" x14ac:dyDescent="0.25">
      <c r="B24" s="13">
        <v>17</v>
      </c>
      <c r="C24" s="17" t="s">
        <v>15</v>
      </c>
      <c r="D24" s="16" t="str">
        <f t="shared" si="0"/>
        <v>*26760259**</v>
      </c>
      <c r="E24" s="12" t="s">
        <v>16</v>
      </c>
      <c r="F24" s="18" t="s">
        <v>0</v>
      </c>
      <c r="G24" s="11">
        <v>44340</v>
      </c>
      <c r="H24" s="10"/>
      <c r="I24" s="18" t="s">
        <v>65</v>
      </c>
    </row>
    <row r="25" spans="2:9" ht="225" x14ac:dyDescent="0.25">
      <c r="B25" s="13">
        <v>18</v>
      </c>
      <c r="C25" s="17" t="s">
        <v>9</v>
      </c>
      <c r="D25" s="16" t="str">
        <f t="shared" si="0"/>
        <v>*791185340**</v>
      </c>
      <c r="E25" s="12" t="s">
        <v>10</v>
      </c>
      <c r="F25" s="10" t="s">
        <v>0</v>
      </c>
      <c r="G25" s="11">
        <v>44340</v>
      </c>
      <c r="H25" s="2"/>
      <c r="I25" s="18" t="s">
        <v>65</v>
      </c>
    </row>
    <row r="26" spans="2:9" ht="15" customHeight="1" x14ac:dyDescent="0.25">
      <c r="B26" s="13">
        <v>19</v>
      </c>
      <c r="C26" s="17" t="s">
        <v>17</v>
      </c>
      <c r="D26" s="16" t="str">
        <f t="shared" si="0"/>
        <v>*007644658**</v>
      </c>
      <c r="E26" s="12" t="s">
        <v>18</v>
      </c>
      <c r="F26" s="18" t="s">
        <v>0</v>
      </c>
      <c r="G26" s="11">
        <v>44340</v>
      </c>
      <c r="H26" s="2"/>
      <c r="I26" s="18" t="s">
        <v>65</v>
      </c>
    </row>
    <row r="27" spans="2:9" ht="225" x14ac:dyDescent="0.25">
      <c r="B27" s="13">
        <v>20</v>
      </c>
      <c r="C27" s="17" t="s">
        <v>49</v>
      </c>
      <c r="D27" s="16" t="str">
        <f t="shared" si="0"/>
        <v>*502388214**</v>
      </c>
      <c r="E27" s="12" t="s">
        <v>50</v>
      </c>
      <c r="F27" s="19" t="s">
        <v>46</v>
      </c>
      <c r="G27" s="11">
        <v>44344</v>
      </c>
      <c r="H27" s="2"/>
      <c r="I27" s="18" t="s">
        <v>66</v>
      </c>
    </row>
    <row r="28" spans="2:9" x14ac:dyDescent="0.25">
      <c r="B28" s="13">
        <v>21</v>
      </c>
      <c r="C28" s="17" t="s">
        <v>48</v>
      </c>
      <c r="D28" s="16" t="str">
        <f t="shared" si="0"/>
        <v>*19541234**</v>
      </c>
      <c r="E28" s="16">
        <v>85219541234</v>
      </c>
      <c r="F28" s="18" t="s">
        <v>0</v>
      </c>
      <c r="G28" s="11">
        <v>44344</v>
      </c>
      <c r="H28" s="2"/>
      <c r="I28" s="18" t="s">
        <v>66</v>
      </c>
    </row>
    <row r="29" spans="2:9" x14ac:dyDescent="0.25">
      <c r="B29" s="13">
        <v>22</v>
      </c>
      <c r="C29" s="16" t="s">
        <v>55</v>
      </c>
      <c r="D29" s="16" t="str">
        <f t="shared" si="0"/>
        <v>*30613253**</v>
      </c>
      <c r="E29" s="16">
        <v>36130613253</v>
      </c>
      <c r="F29" s="19" t="s">
        <v>46</v>
      </c>
      <c r="G29" s="11">
        <v>44344</v>
      </c>
      <c r="H29" s="2"/>
      <c r="I29" s="18" t="s">
        <v>66</v>
      </c>
    </row>
    <row r="30" spans="2:9" x14ac:dyDescent="0.25">
      <c r="B30" s="13">
        <v>23</v>
      </c>
      <c r="C30" s="16" t="s">
        <v>51</v>
      </c>
      <c r="D30" s="16" t="str">
        <f t="shared" si="0"/>
        <v>*15438291**</v>
      </c>
      <c r="E30" s="16">
        <v>98515438291</v>
      </c>
      <c r="F30" s="18" t="s">
        <v>46</v>
      </c>
      <c r="G30" s="11">
        <v>44344</v>
      </c>
      <c r="H30" s="2"/>
      <c r="I30" s="18" t="s">
        <v>66</v>
      </c>
    </row>
    <row r="31" spans="2:9" x14ac:dyDescent="0.25">
      <c r="B31" s="13">
        <v>24</v>
      </c>
      <c r="C31" s="16" t="s">
        <v>53</v>
      </c>
      <c r="D31" s="16" t="str">
        <f t="shared" si="0"/>
        <v>*84380282**</v>
      </c>
      <c r="E31" s="16">
        <v>33384380282</v>
      </c>
      <c r="F31" s="18" t="s">
        <v>46</v>
      </c>
      <c r="G31" s="11">
        <v>44344</v>
      </c>
      <c r="H31" s="2"/>
      <c r="I31" s="18" t="s">
        <v>66</v>
      </c>
    </row>
    <row r="32" spans="2:9" x14ac:dyDescent="0.25">
      <c r="B32" s="13">
        <v>25</v>
      </c>
      <c r="C32" s="16" t="s">
        <v>56</v>
      </c>
      <c r="D32" s="16" t="str">
        <f t="shared" si="0"/>
        <v>*67923204**</v>
      </c>
      <c r="E32" s="16">
        <v>53267923204</v>
      </c>
      <c r="F32" s="19" t="s">
        <v>46</v>
      </c>
      <c r="G32" s="11">
        <v>44344</v>
      </c>
      <c r="H32" s="2"/>
      <c r="I32" s="18" t="s">
        <v>66</v>
      </c>
    </row>
    <row r="33" spans="2:9" x14ac:dyDescent="0.25">
      <c r="B33" s="13">
        <v>26</v>
      </c>
      <c r="C33" s="16" t="s">
        <v>54</v>
      </c>
      <c r="D33" s="16" t="str">
        <f t="shared" si="0"/>
        <v>*01070225**</v>
      </c>
      <c r="E33" s="16">
        <v>32001070225</v>
      </c>
      <c r="F33" s="18" t="s">
        <v>46</v>
      </c>
      <c r="G33" s="11">
        <v>44344</v>
      </c>
      <c r="H33" s="2"/>
      <c r="I33" s="18" t="s">
        <v>66</v>
      </c>
    </row>
    <row r="34" spans="2:9" x14ac:dyDescent="0.25">
      <c r="B34" s="13">
        <v>27</v>
      </c>
      <c r="C34" s="16" t="s">
        <v>47</v>
      </c>
      <c r="D34" s="16" t="str">
        <f t="shared" si="0"/>
        <v>*07730225**</v>
      </c>
      <c r="E34" s="16">
        <v>89107730225</v>
      </c>
      <c r="F34" s="18" t="s">
        <v>0</v>
      </c>
      <c r="G34" s="11">
        <v>44344</v>
      </c>
      <c r="H34" s="2"/>
      <c r="I34" s="18" t="s">
        <v>66</v>
      </c>
    </row>
    <row r="35" spans="2:9" x14ac:dyDescent="0.25">
      <c r="B35" s="13">
        <v>28</v>
      </c>
      <c r="C35" s="16" t="s">
        <v>45</v>
      </c>
      <c r="D35" s="16" t="str">
        <f t="shared" si="0"/>
        <v>*19859268**</v>
      </c>
      <c r="E35" s="16">
        <v>22319859268</v>
      </c>
      <c r="F35" s="19" t="s">
        <v>46</v>
      </c>
      <c r="G35" s="11">
        <v>44344</v>
      </c>
      <c r="H35" s="16"/>
      <c r="I35" s="18" t="s">
        <v>66</v>
      </c>
    </row>
    <row r="36" spans="2:9" x14ac:dyDescent="0.25">
      <c r="B36" s="13">
        <v>29</v>
      </c>
      <c r="C36" s="16" t="s">
        <v>52</v>
      </c>
      <c r="D36" s="16" t="str">
        <f t="shared" si="0"/>
        <v>*95837204**</v>
      </c>
      <c r="E36" s="16">
        <v>86295837204</v>
      </c>
      <c r="F36" s="19" t="s">
        <v>46</v>
      </c>
      <c r="G36" s="11">
        <v>44344</v>
      </c>
      <c r="H36" s="16"/>
      <c r="I36" s="18" t="s">
        <v>66</v>
      </c>
    </row>
    <row r="37" spans="2:9" x14ac:dyDescent="0.25">
      <c r="B37" s="13">
        <v>30</v>
      </c>
      <c r="C37" s="16" t="s">
        <v>58</v>
      </c>
      <c r="D37" s="16" t="str">
        <f t="shared" si="0"/>
        <v>*18052234**</v>
      </c>
      <c r="E37" s="16">
        <v>53018052234</v>
      </c>
      <c r="F37" s="18" t="s">
        <v>0</v>
      </c>
      <c r="G37" s="14">
        <v>44348</v>
      </c>
      <c r="H37" s="16"/>
      <c r="I37" s="18" t="s">
        <v>64</v>
      </c>
    </row>
    <row r="38" spans="2:9" x14ac:dyDescent="0.25">
      <c r="B38" s="13">
        <v>31</v>
      </c>
      <c r="C38" s="16" t="s">
        <v>59</v>
      </c>
      <c r="D38" s="16" t="str">
        <f t="shared" si="0"/>
        <v>*99502200**</v>
      </c>
      <c r="E38" s="16">
        <v>92699502200</v>
      </c>
      <c r="F38" s="18" t="s">
        <v>0</v>
      </c>
      <c r="G38" s="14">
        <v>44348</v>
      </c>
      <c r="H38" s="16"/>
      <c r="I38" s="18" t="s">
        <v>64</v>
      </c>
    </row>
    <row r="39" spans="2:9" x14ac:dyDescent="0.25">
      <c r="B39" s="13">
        <v>32</v>
      </c>
      <c r="C39" s="16" t="s">
        <v>57</v>
      </c>
      <c r="D39" s="16" t="str">
        <f t="shared" si="0"/>
        <v>*28473220**</v>
      </c>
      <c r="E39" s="16">
        <v>89028473220</v>
      </c>
      <c r="F39" s="19" t="s">
        <v>0</v>
      </c>
      <c r="G39" s="14">
        <v>44348</v>
      </c>
      <c r="H39" s="16"/>
      <c r="I39" s="18" t="s">
        <v>63</v>
      </c>
    </row>
    <row r="40" spans="2:9" x14ac:dyDescent="0.25">
      <c r="B40" s="13">
        <v>33</v>
      </c>
      <c r="C40" s="16" t="s">
        <v>60</v>
      </c>
      <c r="D40" s="16" t="str">
        <f t="shared" si="0"/>
        <v>*27880230**</v>
      </c>
      <c r="E40" s="16">
        <v>68127880230</v>
      </c>
      <c r="F40" s="19" t="s">
        <v>0</v>
      </c>
      <c r="G40" s="14">
        <v>44349</v>
      </c>
      <c r="H40" s="2"/>
      <c r="I40" s="18" t="s">
        <v>66</v>
      </c>
    </row>
    <row r="41" spans="2:9" x14ac:dyDescent="0.25">
      <c r="B41" s="13">
        <v>34</v>
      </c>
      <c r="C41" s="16" t="s">
        <v>61</v>
      </c>
      <c r="D41" s="16" t="str">
        <f t="shared" si="0"/>
        <v>*77779215**</v>
      </c>
      <c r="E41" s="16">
        <v>68777779215</v>
      </c>
      <c r="F41" s="19" t="s">
        <v>0</v>
      </c>
      <c r="G41" s="14">
        <v>44349</v>
      </c>
      <c r="H41" s="16"/>
      <c r="I41" s="18" t="s">
        <v>62</v>
      </c>
    </row>
    <row r="42" spans="2:9" x14ac:dyDescent="0.25">
      <c r="B42" s="13">
        <v>35</v>
      </c>
      <c r="C42" s="16" t="s">
        <v>68</v>
      </c>
      <c r="D42" s="16" t="str">
        <f t="shared" si="0"/>
        <v>*29814220**</v>
      </c>
      <c r="E42" s="16">
        <v>76429814220</v>
      </c>
      <c r="F42" s="19" t="s">
        <v>0</v>
      </c>
      <c r="G42" s="14">
        <v>44352</v>
      </c>
      <c r="H42" s="2"/>
      <c r="I42" s="19" t="s">
        <v>65</v>
      </c>
    </row>
    <row r="43" spans="2:9" x14ac:dyDescent="0.25">
      <c r="B43" s="13">
        <v>36</v>
      </c>
      <c r="C43" s="16" t="s">
        <v>69</v>
      </c>
      <c r="D43" s="16" t="str">
        <f t="shared" si="0"/>
        <v>*38990268**</v>
      </c>
      <c r="E43" s="16">
        <v>53238990268</v>
      </c>
      <c r="F43" s="19" t="s">
        <v>0</v>
      </c>
      <c r="G43" s="14">
        <v>44352</v>
      </c>
      <c r="H43" s="2"/>
      <c r="I43" s="19" t="s">
        <v>65</v>
      </c>
    </row>
    <row r="44" spans="2:9" x14ac:dyDescent="0.25">
      <c r="B44" s="13">
        <v>37</v>
      </c>
      <c r="C44" s="16" t="s">
        <v>70</v>
      </c>
      <c r="D44" s="16" t="str">
        <f t="shared" si="0"/>
        <v>*47167220**</v>
      </c>
      <c r="E44" s="16">
        <v>85347167220</v>
      </c>
      <c r="F44" s="19" t="s">
        <v>0</v>
      </c>
      <c r="G44" s="14">
        <v>44352</v>
      </c>
      <c r="H44" s="2"/>
      <c r="I44" s="19" t="s">
        <v>65</v>
      </c>
    </row>
    <row r="45" spans="2:9" x14ac:dyDescent="0.25">
      <c r="B45" s="13">
        <v>38</v>
      </c>
      <c r="C45" s="16" t="s">
        <v>72</v>
      </c>
      <c r="D45" s="16" t="str">
        <f t="shared" si="0"/>
        <v>*84083202**</v>
      </c>
      <c r="E45" s="23" t="s">
        <v>73</v>
      </c>
      <c r="F45" s="19" t="s">
        <v>0</v>
      </c>
      <c r="G45" s="14">
        <v>44355</v>
      </c>
      <c r="H45" s="2"/>
      <c r="I45" s="18" t="s">
        <v>62</v>
      </c>
    </row>
    <row r="46" spans="2:9" x14ac:dyDescent="0.25">
      <c r="B46" s="13">
        <v>39</v>
      </c>
      <c r="C46" s="16" t="s">
        <v>75</v>
      </c>
      <c r="D46" s="16" t="str">
        <f t="shared" si="0"/>
        <v>*26636272**</v>
      </c>
      <c r="E46" s="16">
        <v>75926636272</v>
      </c>
      <c r="F46" s="19" t="s">
        <v>0</v>
      </c>
      <c r="G46" s="14">
        <v>44355</v>
      </c>
      <c r="H46" s="2"/>
      <c r="I46" s="18" t="s">
        <v>62</v>
      </c>
    </row>
    <row r="47" spans="2:9" x14ac:dyDescent="0.25">
      <c r="B47" s="13">
        <v>40</v>
      </c>
      <c r="C47" s="16" t="s">
        <v>74</v>
      </c>
      <c r="D47" s="16" t="str">
        <f t="shared" si="0"/>
        <v>*61215287**</v>
      </c>
      <c r="E47" s="16">
        <v>96861215287</v>
      </c>
      <c r="F47" s="19" t="s">
        <v>0</v>
      </c>
      <c r="G47" s="14">
        <v>44355</v>
      </c>
      <c r="H47" s="2"/>
      <c r="I47" s="18" t="s">
        <v>62</v>
      </c>
    </row>
    <row r="48" spans="2:9" x14ac:dyDescent="0.25">
      <c r="B48" s="13">
        <v>41</v>
      </c>
      <c r="C48" s="24" t="s">
        <v>76</v>
      </c>
      <c r="D48" s="16" t="str">
        <f t="shared" si="0"/>
        <v>*59410215**</v>
      </c>
      <c r="E48" s="3" t="s">
        <v>77</v>
      </c>
      <c r="F48" s="19" t="s">
        <v>0</v>
      </c>
      <c r="G48" s="14">
        <v>44356</v>
      </c>
      <c r="H48" s="2"/>
      <c r="I48" s="18" t="s">
        <v>64</v>
      </c>
    </row>
    <row r="49" spans="2:9" x14ac:dyDescent="0.25">
      <c r="B49" s="13">
        <v>42</v>
      </c>
      <c r="C49" s="16" t="s">
        <v>78</v>
      </c>
      <c r="D49" s="16" t="str">
        <f t="shared" si="0"/>
        <v>*26366272**</v>
      </c>
      <c r="E49" s="16">
        <v>94826366272</v>
      </c>
      <c r="F49" s="19" t="s">
        <v>0</v>
      </c>
      <c r="G49" s="14">
        <v>44358</v>
      </c>
      <c r="H49" s="2"/>
      <c r="I49" s="18" t="s">
        <v>64</v>
      </c>
    </row>
    <row r="50" spans="2:9" x14ac:dyDescent="0.25">
      <c r="B50" s="13">
        <v>43</v>
      </c>
      <c r="C50" s="16" t="s">
        <v>76</v>
      </c>
      <c r="D50" s="16" t="str">
        <f t="shared" si="0"/>
        <v>*59410215**</v>
      </c>
      <c r="E50" s="2">
        <v>85459410215</v>
      </c>
      <c r="F50" s="19" t="s">
        <v>0</v>
      </c>
      <c r="G50" s="14">
        <v>44358</v>
      </c>
      <c r="H50" s="2"/>
      <c r="I50" s="18" t="s">
        <v>64</v>
      </c>
    </row>
    <row r="51" spans="2:9" x14ac:dyDescent="0.25">
      <c r="B51" s="13">
        <v>44</v>
      </c>
      <c r="C51" s="16" t="s">
        <v>79</v>
      </c>
      <c r="D51" s="16" t="str">
        <f t="shared" si="0"/>
        <v>*41499287**</v>
      </c>
      <c r="E51" s="2">
        <v>38041499287</v>
      </c>
      <c r="F51" s="2" t="s">
        <v>27</v>
      </c>
      <c r="G51" s="2"/>
      <c r="H51" s="25">
        <v>44358</v>
      </c>
      <c r="I51" s="18" t="s">
        <v>64</v>
      </c>
    </row>
    <row r="52" spans="2:9" x14ac:dyDescent="0.25">
      <c r="B52" s="13">
        <v>45</v>
      </c>
      <c r="C52" s="16" t="s">
        <v>80</v>
      </c>
      <c r="D52" s="16" t="str">
        <f t="shared" si="0"/>
        <v>*034296**</v>
      </c>
      <c r="E52" s="16">
        <v>758034296</v>
      </c>
      <c r="F52" s="2" t="s">
        <v>0</v>
      </c>
      <c r="G52" s="26">
        <v>44363</v>
      </c>
      <c r="H52" s="2"/>
      <c r="I52" s="18" t="s">
        <v>66</v>
      </c>
    </row>
    <row r="53" spans="2:9" x14ac:dyDescent="0.25">
      <c r="B53" s="13">
        <v>46</v>
      </c>
      <c r="C53" s="16" t="s">
        <v>81</v>
      </c>
      <c r="D53" s="16" t="str">
        <f t="shared" si="0"/>
        <v>***</v>
      </c>
      <c r="E53" s="16"/>
      <c r="F53" s="2" t="s">
        <v>0</v>
      </c>
      <c r="G53" s="26">
        <v>44365</v>
      </c>
      <c r="H53" s="2"/>
      <c r="I53" s="18" t="s">
        <v>64</v>
      </c>
    </row>
    <row r="54" spans="2:9" x14ac:dyDescent="0.25">
      <c r="B54" s="13">
        <v>47</v>
      </c>
      <c r="C54" s="16" t="s">
        <v>82</v>
      </c>
      <c r="D54" s="16" t="str">
        <f t="shared" si="0"/>
        <v>*54870278**</v>
      </c>
      <c r="E54" s="16">
        <v>97954870278</v>
      </c>
      <c r="F54" s="2" t="s">
        <v>0</v>
      </c>
      <c r="G54" s="26">
        <v>44365</v>
      </c>
      <c r="H54" s="2"/>
      <c r="I54" s="18" t="s">
        <v>64</v>
      </c>
    </row>
    <row r="55" spans="2:9" x14ac:dyDescent="0.25">
      <c r="B55" s="13">
        <v>48</v>
      </c>
      <c r="C55" s="16" t="s">
        <v>83</v>
      </c>
      <c r="D55" s="16" t="str">
        <f t="shared" si="0"/>
        <v>*2451264**</v>
      </c>
      <c r="E55" s="16">
        <v>6302451264</v>
      </c>
      <c r="F55" s="2" t="s">
        <v>0</v>
      </c>
      <c r="G55" s="26">
        <v>44376</v>
      </c>
      <c r="H55" s="2"/>
      <c r="I55" s="18" t="s">
        <v>84</v>
      </c>
    </row>
  </sheetData>
  <sheetProtection selectLockedCells="1" selectUnlockedCells="1"/>
  <sortState ref="C16:F23">
    <sortCondition ref="C15"/>
  </sortState>
  <mergeCells count="9">
    <mergeCell ref="I6:I7"/>
    <mergeCell ref="B3:I3"/>
    <mergeCell ref="H6:H7"/>
    <mergeCell ref="B6:B7"/>
    <mergeCell ref="C6:C7"/>
    <mergeCell ref="E6:E7"/>
    <mergeCell ref="G6:G7"/>
    <mergeCell ref="F6:F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DEFICIENTE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2021-04-20T17:52:03Z</dcterms:created>
  <dcterms:modified xsi:type="dcterms:W3CDTF">2021-08-17T14:12:23Z</dcterms:modified>
</cp:coreProperties>
</file>